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Tabelle1" sheetId="1" r:id="rId1"/>
    <sheet name="Tabelle2" sheetId="2" r:id="rId2"/>
    <sheet name="Tabelle3" sheetId="3" r:id="rId3"/>
  </sheets>
  <definedNames>
    <definedName name="N9999999">Tabelle1!$N$99999</definedName>
    <definedName name="N999999999999">Tabelle1!$N$99999</definedName>
  </definedNames>
  <calcPr calcId="145621"/>
</workbook>
</file>

<file path=xl/calcChain.xml><?xml version="1.0" encoding="utf-8"?>
<calcChain xmlns="http://schemas.openxmlformats.org/spreadsheetml/2006/main">
  <c r="Q3" i="1" l="1"/>
  <c r="Q25" i="1"/>
  <c r="Q4" i="1" l="1"/>
  <c r="Q14" i="1"/>
  <c r="Q6" i="1"/>
  <c r="Q5" i="1"/>
  <c r="Q10" i="1"/>
  <c r="Q9" i="1"/>
  <c r="Q7" i="1"/>
  <c r="Q19" i="1"/>
  <c r="Q11" i="1"/>
  <c r="Q8" i="1"/>
  <c r="Q12" i="1"/>
  <c r="Q13" i="1"/>
  <c r="Q17" i="1"/>
  <c r="Q16" i="1"/>
  <c r="Q15" i="1"/>
  <c r="Q21" i="1"/>
  <c r="Q20" i="1"/>
  <c r="Q22" i="1"/>
  <c r="Q18" i="1"/>
  <c r="Q23" i="1"/>
  <c r="Q26" i="1"/>
  <c r="Q27" i="1"/>
  <c r="Q24" i="1"/>
  <c r="Q28" i="1"/>
  <c r="Q29" i="1"/>
  <c r="Q31" i="1"/>
  <c r="Q30" i="1"/>
  <c r="Q32" i="1"/>
  <c r="P4" i="1" l="1"/>
  <c r="P16" i="1"/>
  <c r="P21" i="1"/>
  <c r="P14" i="1"/>
  <c r="P31" i="1"/>
  <c r="P25" i="1"/>
  <c r="P19" i="1"/>
  <c r="P30" i="1"/>
  <c r="P32" i="1"/>
  <c r="P12" i="1"/>
  <c r="P26" i="1"/>
  <c r="P20" i="1"/>
  <c r="P10" i="1"/>
  <c r="P13" i="1"/>
  <c r="P11" i="1"/>
  <c r="P6" i="1"/>
  <c r="P27" i="1"/>
  <c r="P5" i="1"/>
  <c r="P9" i="1"/>
  <c r="P18" i="1"/>
  <c r="P8" i="1"/>
  <c r="P3" i="1"/>
  <c r="P29" i="1"/>
  <c r="P15" i="1"/>
  <c r="P28" i="1"/>
  <c r="P24" i="1"/>
  <c r="P23" i="1"/>
  <c r="P22" i="1"/>
  <c r="P7" i="1"/>
  <c r="P17" i="1"/>
</calcChain>
</file>

<file path=xl/sharedStrings.xml><?xml version="1.0" encoding="utf-8"?>
<sst xmlns="http://schemas.openxmlformats.org/spreadsheetml/2006/main" count="47" uniqueCount="40">
  <si>
    <t>Name:</t>
  </si>
  <si>
    <t>Technik Clever Robots</t>
  </si>
  <si>
    <t>1. Lauf</t>
  </si>
  <si>
    <t>Zeit</t>
  </si>
  <si>
    <t>2.Lauf</t>
  </si>
  <si>
    <t>3. Lauf</t>
  </si>
  <si>
    <t>Tecnodolores</t>
  </si>
  <si>
    <t>Team-JUP</t>
  </si>
  <si>
    <t>Instituto Monte Alto</t>
  </si>
  <si>
    <t>Korea Fun Club #1</t>
  </si>
  <si>
    <t>BALDWIN</t>
  </si>
  <si>
    <t>SACRATRON</t>
  </si>
  <si>
    <t>Loboticos</t>
  </si>
  <si>
    <t>SANJUAN_AQP_BOT</t>
  </si>
  <si>
    <t>Vivinho Team</t>
  </si>
  <si>
    <t>UniCow</t>
  </si>
  <si>
    <t>Orbyte</t>
  </si>
  <si>
    <t>FDMX</t>
  </si>
  <si>
    <t>error404</t>
  </si>
  <si>
    <t>*NiceDroid*</t>
  </si>
  <si>
    <t>HZTK Croatia</t>
  </si>
  <si>
    <t>RoboCop</t>
  </si>
  <si>
    <t>Eslam</t>
  </si>
  <si>
    <t>Lightning</t>
  </si>
  <si>
    <t>ROBOTEX</t>
  </si>
  <si>
    <t>DarkSideRobots</t>
  </si>
  <si>
    <t>United Team of Da Da Le Le</t>
  </si>
  <si>
    <t>Mustabot</t>
  </si>
  <si>
    <t>The NXTs</t>
  </si>
  <si>
    <t>The Snowdens</t>
  </si>
  <si>
    <t>Free 26</t>
  </si>
  <si>
    <t>The B.E.ing Team</t>
  </si>
  <si>
    <t>KANADE</t>
  </si>
  <si>
    <t>Uru-gear</t>
  </si>
  <si>
    <t>Callday Mavericks</t>
  </si>
  <si>
    <t>4. Lauf</t>
  </si>
  <si>
    <t>5.Lauf</t>
  </si>
  <si>
    <t>6.Lauf</t>
  </si>
  <si>
    <t>7. Lauf</t>
  </si>
  <si>
    <t>Punkte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</si>
</sst>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0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zoomScale="90" zoomScaleNormal="90" workbookViewId="0">
      <selection activeCell="A32" sqref="A32"/>
    </sheetView>
  </sheetViews>
  <sheetFormatPr baseColWidth="10" defaultRowHeight="15" x14ac:dyDescent="0.25"/>
  <cols>
    <col min="1" max="1" width="26" customWidth="1"/>
    <col min="2" max="2" width="6.5703125" customWidth="1"/>
    <col min="3" max="3" width="9.28515625" customWidth="1"/>
    <col min="4" max="4" width="6.28515625" customWidth="1"/>
    <col min="5" max="5" width="5.7109375" customWidth="1"/>
    <col min="6" max="6" width="6.85546875" customWidth="1"/>
    <col min="7" max="7" width="5.7109375" customWidth="1"/>
    <col min="8" max="8" width="6.85546875" customWidth="1"/>
    <col min="9" max="9" width="6.28515625" customWidth="1"/>
    <col min="10" max="10" width="6.42578125" customWidth="1"/>
    <col min="11" max="13" width="5.85546875" customWidth="1"/>
    <col min="14" max="14" width="6.42578125" customWidth="1"/>
    <col min="15" max="15" width="6.140625" customWidth="1"/>
    <col min="16" max="16" width="6.85546875" customWidth="1"/>
    <col min="17" max="17" width="6.140625" customWidth="1"/>
  </cols>
  <sheetData>
    <row r="1" spans="1:17" x14ac:dyDescent="0.25">
      <c r="A1" t="s">
        <v>0</v>
      </c>
      <c r="B1" t="s">
        <v>2</v>
      </c>
      <c r="C1" t="s">
        <v>3</v>
      </c>
      <c r="D1" t="s">
        <v>4</v>
      </c>
      <c r="E1" t="s">
        <v>3</v>
      </c>
      <c r="F1" t="s">
        <v>5</v>
      </c>
      <c r="G1" t="s">
        <v>3</v>
      </c>
      <c r="H1" t="s">
        <v>35</v>
      </c>
      <c r="I1" t="s">
        <v>3</v>
      </c>
      <c r="J1" t="s">
        <v>36</v>
      </c>
      <c r="K1" t="s">
        <v>3</v>
      </c>
      <c r="L1" t="s">
        <v>37</v>
      </c>
      <c r="M1" t="s">
        <v>3</v>
      </c>
      <c r="N1" t="s">
        <v>38</v>
      </c>
      <c r="O1" t="s">
        <v>3</v>
      </c>
      <c r="P1" t="s">
        <v>39</v>
      </c>
      <c r="Q1" t="s">
        <v>3</v>
      </c>
    </row>
    <row r="2" spans="1:17" x14ac:dyDescent="0.25">
      <c r="K2" s="1"/>
      <c r="M2" s="1"/>
      <c r="O2" s="1"/>
    </row>
    <row r="3" spans="1:17" ht="15.75" customHeight="1" x14ac:dyDescent="0.25">
      <c r="A3" s="3" t="s">
        <v>22</v>
      </c>
      <c r="B3">
        <v>220</v>
      </c>
      <c r="C3" s="1">
        <v>0.20277777777777781</v>
      </c>
      <c r="D3">
        <v>340</v>
      </c>
      <c r="E3" s="1">
        <v>0.26250000000000001</v>
      </c>
      <c r="F3">
        <v>340</v>
      </c>
      <c r="G3" s="1">
        <v>0.20555555555555557</v>
      </c>
      <c r="H3">
        <v>425</v>
      </c>
      <c r="I3" s="1">
        <v>0.20347222222222219</v>
      </c>
      <c r="J3">
        <v>325</v>
      </c>
      <c r="K3" s="1">
        <v>0.25486111111111109</v>
      </c>
      <c r="L3">
        <v>350</v>
      </c>
      <c r="M3" s="1">
        <v>0.18402777777777779</v>
      </c>
      <c r="N3">
        <v>415</v>
      </c>
      <c r="O3" s="1">
        <v>0.21666666666666667</v>
      </c>
      <c r="P3">
        <f>SUM(B3,D3,F3,H3,J3,L3,N3)-MIN(B3,D3,F3,H3,J3,L3,N3)</f>
        <v>2195</v>
      </c>
      <c r="Q3" s="1">
        <f>SUM(C3,E3,G3,I3,K3,M3,O3)</f>
        <v>1.5298611111111113</v>
      </c>
    </row>
    <row r="4" spans="1:17" x14ac:dyDescent="0.25">
      <c r="A4" s="2" t="s">
        <v>18</v>
      </c>
      <c r="B4">
        <v>335</v>
      </c>
      <c r="C4" s="1">
        <v>0.30138888888888887</v>
      </c>
      <c r="D4">
        <v>10</v>
      </c>
      <c r="E4" s="1">
        <v>0.10833333333333334</v>
      </c>
      <c r="F4">
        <v>320</v>
      </c>
      <c r="G4" s="1">
        <v>0.30555555555555552</v>
      </c>
      <c r="H4">
        <v>365</v>
      </c>
      <c r="I4" s="1">
        <v>0.21180555555555555</v>
      </c>
      <c r="J4">
        <v>325</v>
      </c>
      <c r="K4" s="1">
        <v>0.2951388888888889</v>
      </c>
      <c r="L4">
        <v>245</v>
      </c>
      <c r="M4" s="1">
        <v>0.33333333333333331</v>
      </c>
      <c r="N4">
        <v>440</v>
      </c>
      <c r="O4" s="1">
        <v>0.28750000000000003</v>
      </c>
      <c r="P4">
        <f>SUM(B4,D4,F4,H4,J4,L4,N4)-MIN(B4,D4,F4,H4,J4,L4,N4)</f>
        <v>2030</v>
      </c>
      <c r="Q4" s="1">
        <f>SUM(C4,E4,G4,I4,K4,M4,O4)</f>
        <v>1.8430555555555554</v>
      </c>
    </row>
    <row r="5" spans="1:17" x14ac:dyDescent="0.25">
      <c r="A5" s="2" t="s">
        <v>1</v>
      </c>
      <c r="B5">
        <v>325</v>
      </c>
      <c r="C5" s="1">
        <v>0.18194444444444444</v>
      </c>
      <c r="D5">
        <v>240</v>
      </c>
      <c r="E5" s="1">
        <v>0.22569444444444445</v>
      </c>
      <c r="F5">
        <v>155</v>
      </c>
      <c r="G5" s="1">
        <v>0.22777777777777777</v>
      </c>
      <c r="H5">
        <v>395</v>
      </c>
      <c r="I5" s="1">
        <v>0.16319444444444445</v>
      </c>
      <c r="J5">
        <v>295</v>
      </c>
      <c r="K5" s="1">
        <v>0.18055555555555555</v>
      </c>
      <c r="L5">
        <v>390</v>
      </c>
      <c r="M5" s="1">
        <v>0.12361111111111112</v>
      </c>
      <c r="N5">
        <v>310</v>
      </c>
      <c r="O5" s="1">
        <v>0.29652777777777778</v>
      </c>
      <c r="P5">
        <f>SUM(B5,D5,F5,H5,J5,L5,N5)-MIN(B5,D5,F5,H5,J5,L5,N5)</f>
        <v>1955</v>
      </c>
      <c r="Q5" s="1">
        <f>SUM(C5,E5,G5,I5,K5,M5,O5)</f>
        <v>1.3993055555555556</v>
      </c>
    </row>
    <row r="6" spans="1:17" x14ac:dyDescent="0.25">
      <c r="A6" s="3" t="s">
        <v>19</v>
      </c>
      <c r="B6">
        <v>275</v>
      </c>
      <c r="C6" s="1">
        <v>0.22222222222222221</v>
      </c>
      <c r="D6">
        <v>320</v>
      </c>
      <c r="E6" s="1">
        <v>0.22708333333333333</v>
      </c>
      <c r="F6">
        <v>295</v>
      </c>
      <c r="G6" s="1">
        <v>0.27847222222222223</v>
      </c>
      <c r="H6">
        <v>345</v>
      </c>
      <c r="I6" s="1">
        <v>0.21875</v>
      </c>
      <c r="J6">
        <v>305</v>
      </c>
      <c r="K6" s="1">
        <v>0.25208333333333333</v>
      </c>
      <c r="L6">
        <v>390</v>
      </c>
      <c r="M6" s="1">
        <v>0.15833333333333333</v>
      </c>
      <c r="N6">
        <v>250</v>
      </c>
      <c r="O6" s="1">
        <v>0.33333333333333331</v>
      </c>
      <c r="P6">
        <f>SUM(B6,D6,F6,H6,J6,L6,N6)-MIN(B6,D6,F6,H6,J6,L6,N6)</f>
        <v>1930</v>
      </c>
      <c r="Q6" s="1">
        <f>SUM(C6,E6,G6,I6,K6,M6,O6)</f>
        <v>1.6902777777777775</v>
      </c>
    </row>
    <row r="7" spans="1:17" x14ac:dyDescent="0.25">
      <c r="A7" s="2" t="s">
        <v>29</v>
      </c>
      <c r="B7">
        <v>315</v>
      </c>
      <c r="C7" s="1">
        <v>0.19444444444444445</v>
      </c>
      <c r="D7">
        <v>300</v>
      </c>
      <c r="E7" s="1">
        <v>0.21597222222222223</v>
      </c>
      <c r="F7">
        <v>245</v>
      </c>
      <c r="G7" s="1">
        <v>0.33263888888888887</v>
      </c>
      <c r="H7">
        <v>155</v>
      </c>
      <c r="I7" s="1">
        <v>0.33333333333333331</v>
      </c>
      <c r="J7">
        <v>320</v>
      </c>
      <c r="K7" s="1">
        <v>0.33263888888888887</v>
      </c>
      <c r="L7">
        <v>305</v>
      </c>
      <c r="M7" s="1">
        <v>0.33333333333333331</v>
      </c>
      <c r="N7">
        <v>390</v>
      </c>
      <c r="O7" s="1">
        <v>0.25</v>
      </c>
      <c r="P7">
        <f>SUM(B7,D7,F7,H7,J7,L7,N7)-MIN(B7,D7,F7,H7,J7,L7,N7)</f>
        <v>1875</v>
      </c>
      <c r="Q7" s="1">
        <f>SUM(C7,E7,G7,I7,K7,M7,O7)</f>
        <v>1.992361111111111</v>
      </c>
    </row>
    <row r="8" spans="1:17" x14ac:dyDescent="0.25">
      <c r="A8" t="s">
        <v>28</v>
      </c>
      <c r="B8">
        <v>130</v>
      </c>
      <c r="C8" s="1">
        <v>0.31041666666666667</v>
      </c>
      <c r="D8">
        <v>280</v>
      </c>
      <c r="E8" s="1">
        <v>0.1013888888888889</v>
      </c>
      <c r="F8">
        <v>285</v>
      </c>
      <c r="G8" s="1">
        <v>0.12222222222222223</v>
      </c>
      <c r="H8">
        <v>235</v>
      </c>
      <c r="I8" s="1">
        <v>0.2388888888888889</v>
      </c>
      <c r="J8">
        <v>290</v>
      </c>
      <c r="K8" s="1">
        <v>0.23263888888888887</v>
      </c>
      <c r="L8">
        <v>345</v>
      </c>
      <c r="M8" s="1">
        <v>0.13819444444444443</v>
      </c>
      <c r="N8">
        <v>365</v>
      </c>
      <c r="O8" s="1">
        <v>0.30069444444444443</v>
      </c>
      <c r="P8">
        <f>SUM(B8,D8,F8,H8,J8,L8,N8)-MIN(B8,D8,F8,H8,J8,L8,N8)</f>
        <v>1800</v>
      </c>
      <c r="Q8" s="1">
        <f>SUM(C8,E8,G8,I8,K8,M8,O8)</f>
        <v>1.4444444444444444</v>
      </c>
    </row>
    <row r="9" spans="1:17" x14ac:dyDescent="0.25">
      <c r="A9" t="s">
        <v>21</v>
      </c>
      <c r="B9">
        <v>305</v>
      </c>
      <c r="C9" s="1">
        <v>0.28333333333333333</v>
      </c>
      <c r="D9">
        <v>300</v>
      </c>
      <c r="E9" s="1">
        <v>0.19305555555555554</v>
      </c>
      <c r="F9">
        <v>190</v>
      </c>
      <c r="G9" s="1">
        <v>0.29652777777777778</v>
      </c>
      <c r="H9">
        <v>280</v>
      </c>
      <c r="I9" s="1">
        <v>0.18958333333333333</v>
      </c>
      <c r="J9">
        <v>235</v>
      </c>
      <c r="K9" s="1">
        <v>0.20694444444444446</v>
      </c>
      <c r="L9">
        <v>320</v>
      </c>
      <c r="M9" s="1">
        <v>0.19236111111111112</v>
      </c>
      <c r="N9">
        <v>355</v>
      </c>
      <c r="O9" s="1">
        <v>0.2298611111111111</v>
      </c>
      <c r="P9">
        <f>SUM(B9,D9,F9,H9,J9,L9,N9)-MIN(B9,D9,F9,H9,J9,L9,N9)</f>
        <v>1795</v>
      </c>
      <c r="Q9" s="1">
        <f>SUM(C9,E9,G9,I9,K9,M9,O9)</f>
        <v>1.5916666666666668</v>
      </c>
    </row>
    <row r="10" spans="1:17" x14ac:dyDescent="0.25">
      <c r="A10" s="3" t="s">
        <v>26</v>
      </c>
      <c r="B10">
        <v>200</v>
      </c>
      <c r="C10" s="1">
        <v>0.3</v>
      </c>
      <c r="D10">
        <v>340</v>
      </c>
      <c r="E10" s="1">
        <v>0.15763888888888888</v>
      </c>
      <c r="F10">
        <v>305</v>
      </c>
      <c r="G10" s="1">
        <v>0.3215277777777778</v>
      </c>
      <c r="H10">
        <v>255</v>
      </c>
      <c r="I10" s="1">
        <v>0.32847222222222222</v>
      </c>
      <c r="J10">
        <v>215</v>
      </c>
      <c r="K10" s="1">
        <v>0.33333333333333331</v>
      </c>
      <c r="L10">
        <v>425</v>
      </c>
      <c r="M10" s="1">
        <v>9.6527777777777768E-2</v>
      </c>
      <c r="N10">
        <v>80</v>
      </c>
      <c r="O10" s="1">
        <v>0.27291666666666664</v>
      </c>
      <c r="P10">
        <f>SUM(B10,D10,F10,H10,J10,L10,N10)-MIN(B10,D10,F10,H10,J10,L10,N10)</f>
        <v>1740</v>
      </c>
      <c r="Q10" s="1">
        <f>SUM(C10,E10,G10,I10,K10,M10,O10)</f>
        <v>1.8104166666666666</v>
      </c>
    </row>
    <row r="11" spans="1:17" x14ac:dyDescent="0.25">
      <c r="A11" t="s">
        <v>7</v>
      </c>
      <c r="B11">
        <v>300</v>
      </c>
      <c r="C11" s="1">
        <v>0.17222222222222225</v>
      </c>
      <c r="D11">
        <v>235</v>
      </c>
      <c r="E11" s="1">
        <v>0.26805555555555555</v>
      </c>
      <c r="F11">
        <v>120</v>
      </c>
      <c r="G11" s="1">
        <v>0.22013888888888888</v>
      </c>
      <c r="H11">
        <v>290</v>
      </c>
      <c r="I11" s="1">
        <v>0.21249999999999999</v>
      </c>
      <c r="J11">
        <v>295</v>
      </c>
      <c r="K11" s="1">
        <v>0.22500000000000001</v>
      </c>
      <c r="L11">
        <v>295</v>
      </c>
      <c r="M11" s="1">
        <v>0.24166666666666667</v>
      </c>
      <c r="N11">
        <v>280</v>
      </c>
      <c r="O11" s="1">
        <v>0.25972222222222224</v>
      </c>
      <c r="P11">
        <f>SUM(B11,D11,F11,H11,J11,L11,N11)-MIN(B11,D11,F11,H11,J11,L11,N11)</f>
        <v>1695</v>
      </c>
      <c r="Q11" s="1">
        <f>SUM(C11,E11,G11,I11,K11,M11,O11)</f>
        <v>1.5993055555555555</v>
      </c>
    </row>
    <row r="12" spans="1:17" x14ac:dyDescent="0.25">
      <c r="A12" t="s">
        <v>32</v>
      </c>
      <c r="B12">
        <v>200</v>
      </c>
      <c r="C12" s="1">
        <v>0.32777777777777778</v>
      </c>
      <c r="D12">
        <v>300</v>
      </c>
      <c r="E12" s="1">
        <v>0.31388888888888888</v>
      </c>
      <c r="F12">
        <v>205</v>
      </c>
      <c r="G12" s="1">
        <v>0.33333333333333331</v>
      </c>
      <c r="H12">
        <v>295</v>
      </c>
      <c r="I12" s="1">
        <v>0.27569444444444446</v>
      </c>
      <c r="J12">
        <v>150</v>
      </c>
      <c r="K12" s="1">
        <v>0.33333333333333331</v>
      </c>
      <c r="L12">
        <v>365</v>
      </c>
      <c r="M12" s="1">
        <v>0.20486111111111113</v>
      </c>
      <c r="N12">
        <v>325</v>
      </c>
      <c r="O12" s="1">
        <v>0.33333333333333331</v>
      </c>
      <c r="P12">
        <f>SUM(B12,D12,F12,H12,J12,L12,N12)-MIN(B12,D12,F12,H12,J12,L12,N12)</f>
        <v>1690</v>
      </c>
      <c r="Q12" s="1">
        <f>SUM(C12,E12,G12,I12,K12,M12,O12)</f>
        <v>2.1222222222222222</v>
      </c>
    </row>
    <row r="13" spans="1:17" x14ac:dyDescent="0.25">
      <c r="A13" t="s">
        <v>31</v>
      </c>
      <c r="B13">
        <v>240</v>
      </c>
      <c r="C13" s="1">
        <v>0.33333333333333331</v>
      </c>
      <c r="D13">
        <v>215</v>
      </c>
      <c r="E13" s="1">
        <v>0.24722222222222223</v>
      </c>
      <c r="F13">
        <v>285</v>
      </c>
      <c r="G13" s="1">
        <v>0.2722222222222222</v>
      </c>
      <c r="H13">
        <v>265</v>
      </c>
      <c r="I13" s="1">
        <v>0.3034722222222222</v>
      </c>
      <c r="J13">
        <v>315</v>
      </c>
      <c r="K13" s="1">
        <v>0.16180555555555556</v>
      </c>
      <c r="L13">
        <v>185</v>
      </c>
      <c r="M13" s="1">
        <v>0.29305555555555557</v>
      </c>
      <c r="N13">
        <v>345</v>
      </c>
      <c r="O13" s="1">
        <v>0.33333333333333331</v>
      </c>
      <c r="P13">
        <f>SUM(B13,D13,F13,H13,J13,L13,N13)-MIN(B13,D13,F13,H13,J13,L13,N13)</f>
        <v>1665</v>
      </c>
      <c r="Q13" s="1">
        <f>SUM(C13,E13,G13,I13,K13,M13,O13)</f>
        <v>1.9444444444444442</v>
      </c>
    </row>
    <row r="14" spans="1:17" x14ac:dyDescent="0.25">
      <c r="A14" s="3" t="s">
        <v>14</v>
      </c>
      <c r="B14">
        <v>265</v>
      </c>
      <c r="C14" s="1">
        <v>0.11319444444444444</v>
      </c>
      <c r="D14">
        <v>285</v>
      </c>
      <c r="E14" s="1">
        <v>0.10416666666666667</v>
      </c>
      <c r="F14">
        <v>340</v>
      </c>
      <c r="G14" s="1">
        <v>0.14791666666666667</v>
      </c>
      <c r="H14">
        <v>390</v>
      </c>
      <c r="I14" s="1">
        <v>0.13541666666666666</v>
      </c>
      <c r="J14">
        <v>20</v>
      </c>
      <c r="K14" s="1">
        <v>0.25347222222222221</v>
      </c>
      <c r="L14">
        <v>215</v>
      </c>
      <c r="M14" s="1">
        <v>0.23611111111111113</v>
      </c>
      <c r="N14">
        <v>155</v>
      </c>
      <c r="O14" s="1">
        <v>0.25277777777777777</v>
      </c>
      <c r="P14">
        <f>SUM(B14,D14,F14,H14,J14,L14,N14)-MIN(B14,D14,F14,H14,J14,L14,N14)</f>
        <v>1650</v>
      </c>
      <c r="Q14" s="1">
        <f>SUM(C14,E14,G14,I14,K14,M14,O14)</f>
        <v>1.2430555555555556</v>
      </c>
    </row>
    <row r="15" spans="1:17" x14ac:dyDescent="0.25">
      <c r="A15" t="s">
        <v>8</v>
      </c>
      <c r="B15">
        <v>220</v>
      </c>
      <c r="C15" s="1">
        <v>0.2722222222222222</v>
      </c>
      <c r="D15">
        <v>235</v>
      </c>
      <c r="E15" s="1">
        <v>0.29236111111111113</v>
      </c>
      <c r="F15">
        <v>250</v>
      </c>
      <c r="G15" s="1">
        <v>0.2673611111111111</v>
      </c>
      <c r="H15">
        <v>205</v>
      </c>
      <c r="I15" s="1">
        <v>0.28472222222222221</v>
      </c>
      <c r="J15">
        <v>335</v>
      </c>
      <c r="K15" s="1">
        <v>0.26458333333333334</v>
      </c>
      <c r="L15">
        <v>160</v>
      </c>
      <c r="M15" s="1">
        <v>0.33333333333333331</v>
      </c>
      <c r="N15">
        <v>285</v>
      </c>
      <c r="O15" s="1">
        <v>0.33333333333333331</v>
      </c>
      <c r="P15">
        <f>SUM(B15,D15,F15,H15,J15,L15,N15)-MIN(B15,D15,F15,H15,J15,L15,N15)</f>
        <v>1530</v>
      </c>
      <c r="Q15" s="1">
        <f>SUM(C15,E15,G15,I15,K15,M15,O15)</f>
        <v>2.0479166666666666</v>
      </c>
    </row>
    <row r="16" spans="1:17" x14ac:dyDescent="0.25">
      <c r="A16" t="s">
        <v>33</v>
      </c>
      <c r="B16">
        <v>250</v>
      </c>
      <c r="C16" s="1">
        <v>0.29166666666666669</v>
      </c>
      <c r="D16">
        <v>180</v>
      </c>
      <c r="E16" s="1">
        <v>0.33333333333333331</v>
      </c>
      <c r="F16">
        <v>335</v>
      </c>
      <c r="G16" s="1">
        <v>0.19444444444444445</v>
      </c>
      <c r="H16">
        <v>10</v>
      </c>
      <c r="I16" s="1">
        <v>0.1451388888888889</v>
      </c>
      <c r="J16">
        <v>120</v>
      </c>
      <c r="K16" s="1">
        <v>0.32847222222222222</v>
      </c>
      <c r="L16">
        <v>350</v>
      </c>
      <c r="M16" s="1">
        <v>0.23541666666666669</v>
      </c>
      <c r="N16">
        <v>240</v>
      </c>
      <c r="O16" s="1">
        <v>0.33333333333333331</v>
      </c>
      <c r="P16">
        <f>SUM(B16,D16,F16,H16,J16,L16,N16)-MIN(B16,D16,F16,H16,J16,L16,N16)</f>
        <v>1475</v>
      </c>
      <c r="Q16" s="1">
        <f>SUM(C16,E16,G16,I16,K16,M16,O16)</f>
        <v>1.8618055555555555</v>
      </c>
    </row>
    <row r="17" spans="1:17" x14ac:dyDescent="0.25">
      <c r="A17" t="s">
        <v>11</v>
      </c>
      <c r="B17">
        <v>330</v>
      </c>
      <c r="C17" s="1">
        <v>0.3034722222222222</v>
      </c>
      <c r="D17">
        <v>115</v>
      </c>
      <c r="E17" s="1">
        <v>0.33333333333333331</v>
      </c>
      <c r="F17">
        <v>210</v>
      </c>
      <c r="G17" s="1">
        <v>0.33333333333333331</v>
      </c>
      <c r="H17">
        <v>240</v>
      </c>
      <c r="I17" s="1">
        <v>0.33333333333333331</v>
      </c>
      <c r="J17">
        <v>70</v>
      </c>
      <c r="K17" s="1">
        <v>0.24791666666666667</v>
      </c>
      <c r="L17">
        <v>295</v>
      </c>
      <c r="M17" s="1">
        <v>0.26180555555555557</v>
      </c>
      <c r="N17">
        <v>190</v>
      </c>
      <c r="O17" s="1">
        <v>0.33333333333333331</v>
      </c>
      <c r="P17">
        <f>SUM(B17,D17,F17,H17,J17,L17,N17)-MIN(B17,D17,F17,H17,J17,L17,N17)</f>
        <v>1380</v>
      </c>
      <c r="Q17" s="1">
        <f>SUM(C17,E17,G17,I17,K17,M17,O17)</f>
        <v>2.146527777777778</v>
      </c>
    </row>
    <row r="18" spans="1:17" x14ac:dyDescent="0.25">
      <c r="A18" t="s">
        <v>23</v>
      </c>
      <c r="B18">
        <v>145</v>
      </c>
      <c r="C18" s="1">
        <v>0.33333333333333331</v>
      </c>
      <c r="D18">
        <v>50</v>
      </c>
      <c r="E18" s="1">
        <v>0.32708333333333334</v>
      </c>
      <c r="F18">
        <v>280</v>
      </c>
      <c r="G18" s="1">
        <v>0.23472222222222219</v>
      </c>
      <c r="H18">
        <v>140</v>
      </c>
      <c r="I18" s="1">
        <v>0.19305555555555554</v>
      </c>
      <c r="J18">
        <v>255</v>
      </c>
      <c r="K18" s="1">
        <v>0.33333333333333331</v>
      </c>
      <c r="L18">
        <v>300</v>
      </c>
      <c r="M18" s="1">
        <v>0.24374999999999999</v>
      </c>
      <c r="N18">
        <v>155</v>
      </c>
      <c r="O18" s="1">
        <v>0.33333333333333331</v>
      </c>
      <c r="P18">
        <f>SUM(B18,D18,F18,H18,J18,L18,N18)-MIN(B18,D18,F18,H18,J18,L18,N18)</f>
        <v>1275</v>
      </c>
      <c r="Q18" s="1">
        <f>SUM(C18,E18,G18,I18,K18,M18,O18)</f>
        <v>1.9986111111111109</v>
      </c>
    </row>
    <row r="19" spans="1:17" x14ac:dyDescent="0.25">
      <c r="A19" t="s">
        <v>20</v>
      </c>
      <c r="B19">
        <v>0</v>
      </c>
      <c r="C19" s="1">
        <v>0.31111111111111112</v>
      </c>
      <c r="D19">
        <v>130</v>
      </c>
      <c r="E19" s="1">
        <v>0.24652777777777779</v>
      </c>
      <c r="F19">
        <v>340</v>
      </c>
      <c r="G19" s="1">
        <v>0.12430555555555556</v>
      </c>
      <c r="H19">
        <v>385</v>
      </c>
      <c r="I19" s="1">
        <v>0.29722222222222222</v>
      </c>
      <c r="J19">
        <v>85</v>
      </c>
      <c r="K19" s="1">
        <v>0.31041666666666667</v>
      </c>
      <c r="L19">
        <v>185</v>
      </c>
      <c r="M19" s="1">
        <v>0.30069444444444443</v>
      </c>
      <c r="N19">
        <v>135</v>
      </c>
      <c r="O19" s="1">
        <v>0.30138888888888887</v>
      </c>
      <c r="P19">
        <f>SUM(B19,D19,F19,H19,J19,L19,N19)-MIN(B19,D19,F19,H19,J19,L19,N19)</f>
        <v>1260</v>
      </c>
      <c r="Q19" s="1">
        <f>SUM(C19,E19,G19,I19,K19,M19,O19)</f>
        <v>1.8916666666666666</v>
      </c>
    </row>
    <row r="20" spans="1:17" x14ac:dyDescent="0.25">
      <c r="A20" t="s">
        <v>24</v>
      </c>
      <c r="B20">
        <v>40</v>
      </c>
      <c r="C20" s="1">
        <v>0.28333333333333333</v>
      </c>
      <c r="D20">
        <v>90</v>
      </c>
      <c r="E20" s="1">
        <v>0.32291666666666669</v>
      </c>
      <c r="F20">
        <v>200</v>
      </c>
      <c r="G20" s="1">
        <v>0.33333333333333331</v>
      </c>
      <c r="H20">
        <v>305</v>
      </c>
      <c r="I20" s="1">
        <v>0.22222222222222221</v>
      </c>
      <c r="J20">
        <v>115</v>
      </c>
      <c r="K20" s="1">
        <v>0.28194444444444444</v>
      </c>
      <c r="L20">
        <v>240</v>
      </c>
      <c r="M20" s="1">
        <v>0.27708333333333335</v>
      </c>
      <c r="N20">
        <v>265</v>
      </c>
      <c r="O20" s="1">
        <v>0.27986111111111112</v>
      </c>
      <c r="P20">
        <f>SUM(B20,D20,F20,H20,J20,L20,N20)-MIN(B20,D20,F20,H20,J20,L20,N20)</f>
        <v>1215</v>
      </c>
      <c r="Q20" s="1">
        <f>SUM(C20,E20,G20,I20,K20,M20,O20)</f>
        <v>2.0006944444444446</v>
      </c>
    </row>
    <row r="21" spans="1:17" x14ac:dyDescent="0.25">
      <c r="A21" s="2" t="s">
        <v>27</v>
      </c>
      <c r="B21">
        <v>100</v>
      </c>
      <c r="C21" s="1">
        <v>0.33333333333333331</v>
      </c>
      <c r="D21">
        <v>0</v>
      </c>
      <c r="E21" s="1">
        <v>0.33333333333333331</v>
      </c>
      <c r="F21">
        <v>265</v>
      </c>
      <c r="G21" s="1">
        <v>0.28263888888888888</v>
      </c>
      <c r="H21">
        <v>265</v>
      </c>
      <c r="I21" s="1">
        <v>0.30555555555555552</v>
      </c>
      <c r="J21">
        <v>195</v>
      </c>
      <c r="K21" s="1">
        <v>0.30972222222222223</v>
      </c>
      <c r="L21">
        <v>240</v>
      </c>
      <c r="M21" s="1">
        <v>0.28194444444444444</v>
      </c>
      <c r="N21">
        <v>90</v>
      </c>
      <c r="O21" s="1">
        <v>0.33333333333333331</v>
      </c>
      <c r="P21">
        <f>SUM(B21,D21,F21,H21,J21,L21,N21)-MIN(B21,D21,F21,H21,J21,L21,N21)</f>
        <v>1155</v>
      </c>
      <c r="Q21" s="1">
        <f>SUM(C21,E21,G21,I21,K21,M21,O21)</f>
        <v>2.1798611111111112</v>
      </c>
    </row>
    <row r="22" spans="1:17" x14ac:dyDescent="0.25">
      <c r="A22" t="s">
        <v>10</v>
      </c>
      <c r="B22">
        <v>210</v>
      </c>
      <c r="C22" s="1">
        <v>0.19375000000000001</v>
      </c>
      <c r="D22">
        <v>100</v>
      </c>
      <c r="E22" s="1">
        <v>0.19791666666666666</v>
      </c>
      <c r="F22">
        <v>220</v>
      </c>
      <c r="G22" s="1">
        <v>0.22083333333333333</v>
      </c>
      <c r="H22">
        <v>145</v>
      </c>
      <c r="I22" s="1">
        <v>0.33333333333333331</v>
      </c>
      <c r="J22">
        <v>255</v>
      </c>
      <c r="K22" s="1">
        <v>0.16250000000000001</v>
      </c>
      <c r="L22">
        <v>95</v>
      </c>
      <c r="M22" s="1">
        <v>0.20694444444444446</v>
      </c>
      <c r="N22">
        <v>115</v>
      </c>
      <c r="O22" s="1">
        <v>0.25486111111111109</v>
      </c>
      <c r="P22">
        <f>SUM(B22,D22,F22,H22,J22,L22,N22)-MIN(B22,D22,F22,H22,J22,L22,N22)</f>
        <v>1045</v>
      </c>
      <c r="Q22" s="1">
        <f>SUM(C22,E22,G22,I22,K22,M22,O22)</f>
        <v>1.5701388888888888</v>
      </c>
    </row>
    <row r="23" spans="1:17" x14ac:dyDescent="0.25">
      <c r="A23" t="s">
        <v>16</v>
      </c>
      <c r="B23">
        <v>190</v>
      </c>
      <c r="C23" s="1">
        <v>0.31041666666666667</v>
      </c>
      <c r="D23">
        <v>65</v>
      </c>
      <c r="E23" s="1">
        <v>0.21458333333333335</v>
      </c>
      <c r="F23">
        <v>0</v>
      </c>
      <c r="G23" s="1">
        <v>9.5833333333333326E-2</v>
      </c>
      <c r="H23">
        <v>190</v>
      </c>
      <c r="I23" s="1">
        <v>0.31041666666666667</v>
      </c>
      <c r="J23">
        <v>85</v>
      </c>
      <c r="K23" s="1">
        <v>0.30138888888888887</v>
      </c>
      <c r="L23">
        <v>25</v>
      </c>
      <c r="M23" s="1">
        <v>0.31666666666666665</v>
      </c>
      <c r="N23">
        <v>250</v>
      </c>
      <c r="O23" s="1">
        <v>0.24722222222222223</v>
      </c>
      <c r="P23">
        <f>SUM(B23,D23,F23,H23,J23,L23,N23)-MIN(B23,D23,F23,H23,J23,L23,N23)</f>
        <v>805</v>
      </c>
      <c r="Q23" s="1">
        <f>SUM(C23,E23,G23,I23,K23,M23,O23)</f>
        <v>1.7965277777777777</v>
      </c>
    </row>
    <row r="24" spans="1:17" x14ac:dyDescent="0.25">
      <c r="A24" t="s">
        <v>15</v>
      </c>
      <c r="B24">
        <v>60</v>
      </c>
      <c r="C24" s="1">
        <v>0.14861111111111111</v>
      </c>
      <c r="D24">
        <v>175</v>
      </c>
      <c r="E24" s="1">
        <v>0.16250000000000001</v>
      </c>
      <c r="F24">
        <v>110</v>
      </c>
      <c r="G24" s="1">
        <v>0.13055555555555556</v>
      </c>
      <c r="H24">
        <v>0</v>
      </c>
      <c r="I24" s="1">
        <v>0.33333333333333331</v>
      </c>
      <c r="J24">
        <v>125</v>
      </c>
      <c r="K24" s="1">
        <v>0.12847222222222224</v>
      </c>
      <c r="L24">
        <v>185</v>
      </c>
      <c r="M24" s="1">
        <v>0.16805555555555554</v>
      </c>
      <c r="N24">
        <v>145</v>
      </c>
      <c r="O24" s="1">
        <v>0.25625000000000003</v>
      </c>
      <c r="P24">
        <f>SUM(B24,D24,F24,H24,J24,L24,N24)-MIN(B24,D24,F24,H24,J24,L24,N24)</f>
        <v>800</v>
      </c>
      <c r="Q24" s="1">
        <f>SUM(C24,E24,G24,I24,K24,M24,O24)</f>
        <v>1.3277777777777777</v>
      </c>
    </row>
    <row r="25" spans="1:17" x14ac:dyDescent="0.25">
      <c r="A25" t="s">
        <v>25</v>
      </c>
      <c r="B25">
        <v>0</v>
      </c>
      <c r="C25" s="1">
        <v>0.1111111111111111</v>
      </c>
      <c r="D25">
        <v>0</v>
      </c>
      <c r="E25" s="1">
        <v>3.2638888888888891E-2</v>
      </c>
      <c r="F25">
        <v>225</v>
      </c>
      <c r="G25" s="1">
        <v>0.24583333333333335</v>
      </c>
      <c r="H25">
        <v>185</v>
      </c>
      <c r="I25" s="1">
        <v>0.23680555555555557</v>
      </c>
      <c r="J25">
        <v>130</v>
      </c>
      <c r="K25" s="1">
        <v>0.12708333333333333</v>
      </c>
      <c r="L25">
        <v>235</v>
      </c>
      <c r="M25" s="1">
        <v>0.25972222222222224</v>
      </c>
      <c r="N25">
        <v>15</v>
      </c>
      <c r="O25" s="1">
        <v>4.0972222222222222E-2</v>
      </c>
      <c r="P25">
        <f>SUM(B25,D25,F25,H25,J25,L25,N25)-MIN(B25,D25,F25,H25,J25,L25,N25)</f>
        <v>790</v>
      </c>
      <c r="Q25" s="1">
        <f>SUM(C25,E25,G25,I25,K25,M25,O25)</f>
        <v>1.0541666666666667</v>
      </c>
    </row>
    <row r="26" spans="1:17" x14ac:dyDescent="0.25">
      <c r="A26" t="s">
        <v>6</v>
      </c>
      <c r="B26">
        <v>10</v>
      </c>
      <c r="C26" s="1">
        <v>0.33333333333333331</v>
      </c>
      <c r="D26">
        <v>50</v>
      </c>
      <c r="E26" s="1">
        <v>0.16597222222222222</v>
      </c>
      <c r="F26">
        <v>190</v>
      </c>
      <c r="G26" s="1">
        <v>0.30277777777777776</v>
      </c>
      <c r="H26">
        <v>175</v>
      </c>
      <c r="I26" s="1">
        <v>0.2673611111111111</v>
      </c>
      <c r="J26">
        <v>175</v>
      </c>
      <c r="K26" s="1">
        <v>0.33333333333333331</v>
      </c>
      <c r="L26">
        <v>55</v>
      </c>
      <c r="M26" s="1">
        <v>0.12222222222222223</v>
      </c>
      <c r="N26">
        <v>20</v>
      </c>
      <c r="O26" s="1">
        <v>0.29722222222222222</v>
      </c>
      <c r="P26">
        <f>SUM(B26,D26,F26,H26,J26,L26,N26)-MIN(B26,D26,F26,H26,J26,L26,N26)</f>
        <v>665</v>
      </c>
      <c r="Q26" s="1">
        <f>SUM(C26,E26,G26,I26,K26,M26,O26)</f>
        <v>1.8222222222222222</v>
      </c>
    </row>
    <row r="27" spans="1:17" x14ac:dyDescent="0.25">
      <c r="A27" t="s">
        <v>9</v>
      </c>
      <c r="B27">
        <v>155</v>
      </c>
      <c r="C27" s="1">
        <v>0.18611111111111112</v>
      </c>
      <c r="D27">
        <v>110</v>
      </c>
      <c r="E27" s="1">
        <v>0.16874999999999998</v>
      </c>
      <c r="F27">
        <v>95</v>
      </c>
      <c r="G27" s="1">
        <v>0.23680555555555557</v>
      </c>
      <c r="H27">
        <v>0</v>
      </c>
      <c r="I27" s="1">
        <v>0.33333333333333331</v>
      </c>
      <c r="J27">
        <v>130</v>
      </c>
      <c r="K27" s="1">
        <v>0.21666666666666667</v>
      </c>
      <c r="L27">
        <v>100</v>
      </c>
      <c r="M27" s="1">
        <v>0.26458333333333334</v>
      </c>
      <c r="N27">
        <v>70</v>
      </c>
      <c r="O27" s="1">
        <v>0.29722222222222222</v>
      </c>
      <c r="P27">
        <f>SUM(B27,D27,F27,H27,J27,L27,N27)-MIN(B27,D27,F27,H27,J27,L27,N27)</f>
        <v>660</v>
      </c>
      <c r="Q27" s="1">
        <f>SUM(C27,E27,G27,I27,K27,M27,O27)</f>
        <v>1.7034722222222223</v>
      </c>
    </row>
    <row r="28" spans="1:17" x14ac:dyDescent="0.25">
      <c r="A28" t="s">
        <v>34</v>
      </c>
      <c r="B28">
        <v>0</v>
      </c>
      <c r="C28" s="1">
        <v>0.14791666666666667</v>
      </c>
      <c r="D28">
        <v>130</v>
      </c>
      <c r="E28" s="1">
        <v>0.33333333333333331</v>
      </c>
      <c r="F28">
        <v>0</v>
      </c>
      <c r="G28" s="1">
        <v>6.0416666666666667E-2</v>
      </c>
      <c r="H28">
        <v>100</v>
      </c>
      <c r="I28" s="1">
        <v>0.33333333333333331</v>
      </c>
      <c r="J28">
        <v>115</v>
      </c>
      <c r="K28" s="1">
        <v>0.27499999999999997</v>
      </c>
      <c r="L28">
        <v>20</v>
      </c>
      <c r="M28" s="1">
        <v>0.19444444444444445</v>
      </c>
      <c r="N28">
        <v>45</v>
      </c>
      <c r="O28" s="1">
        <v>0.18194444444444444</v>
      </c>
      <c r="P28">
        <f>SUM(B28,D28,F28,H28,J28,L28,N28)-MIN(B28,D28,F28,H28,J28,L28,N28)</f>
        <v>410</v>
      </c>
      <c r="Q28" s="1">
        <f>SUM(C28,E28,G28,I28,K28,M28,O28)</f>
        <v>1.5263888888888888</v>
      </c>
    </row>
    <row r="29" spans="1:17" x14ac:dyDescent="0.25">
      <c r="A29" t="s">
        <v>12</v>
      </c>
      <c r="B29">
        <v>0</v>
      </c>
      <c r="C29" s="1">
        <v>8.9583333333333334E-2</v>
      </c>
      <c r="D29">
        <v>0</v>
      </c>
      <c r="E29" s="1">
        <v>0.33333333333333331</v>
      </c>
      <c r="F29">
        <v>120</v>
      </c>
      <c r="G29" s="1">
        <v>0.23680555555555557</v>
      </c>
      <c r="H29">
        <v>25</v>
      </c>
      <c r="I29" s="1">
        <v>0.33333333333333331</v>
      </c>
      <c r="J29">
        <v>0</v>
      </c>
      <c r="K29" s="1">
        <v>0.33333333333333331</v>
      </c>
      <c r="L29">
        <v>80</v>
      </c>
      <c r="M29" s="1">
        <v>0.2902777777777778</v>
      </c>
      <c r="N29">
        <v>30</v>
      </c>
      <c r="O29" s="1">
        <v>0.27569444444444446</v>
      </c>
      <c r="P29">
        <f>SUM(B29,D29,F29,H29,J29,L29,N29)-MIN(B29,D29,F29,H29,J29,L29,N29)</f>
        <v>255</v>
      </c>
      <c r="Q29" s="1">
        <f>SUM(C29,E29,G29,I29,K29,M29,O29)</f>
        <v>1.8923611111111112</v>
      </c>
    </row>
    <row r="30" spans="1:17" x14ac:dyDescent="0.25">
      <c r="A30" t="s">
        <v>13</v>
      </c>
      <c r="B30">
        <v>0</v>
      </c>
      <c r="C30" s="1">
        <v>0.17013888888888887</v>
      </c>
      <c r="D30">
        <v>10</v>
      </c>
      <c r="E30" s="1">
        <v>0.24722222222222223</v>
      </c>
      <c r="F30">
        <v>0</v>
      </c>
      <c r="G30" s="1">
        <v>0.24097222222222223</v>
      </c>
      <c r="H30">
        <v>15</v>
      </c>
      <c r="I30" s="1">
        <v>0.20902777777777778</v>
      </c>
      <c r="J30">
        <v>0</v>
      </c>
      <c r="K30" s="1">
        <v>0.1451388888888889</v>
      </c>
      <c r="L30">
        <v>0</v>
      </c>
      <c r="M30" s="1">
        <v>7.9861111111111105E-2</v>
      </c>
      <c r="N30">
        <v>60</v>
      </c>
      <c r="O30" s="1">
        <v>0.14930555555555555</v>
      </c>
      <c r="P30">
        <f>SUM(B30,D30,F30,H30,J30,L30,N30)-MIN(B30,D30,F30,H30,J30,L30,N30)</f>
        <v>85</v>
      </c>
      <c r="Q30" s="1">
        <f>SUM(C30,E30,G30,I30,K30,M30,O30)</f>
        <v>1.2416666666666667</v>
      </c>
    </row>
    <row r="31" spans="1:17" x14ac:dyDescent="0.25">
      <c r="A31" t="s">
        <v>17</v>
      </c>
      <c r="B31">
        <v>0</v>
      </c>
      <c r="C31" s="1">
        <v>0.33333333333333331</v>
      </c>
      <c r="D31">
        <v>40</v>
      </c>
      <c r="E31" s="1">
        <v>0.15902777777777777</v>
      </c>
      <c r="F31">
        <v>0</v>
      </c>
      <c r="G31" s="1">
        <v>0</v>
      </c>
      <c r="H31">
        <v>0</v>
      </c>
      <c r="I31" s="1">
        <v>0.33333333333333331</v>
      </c>
      <c r="J31">
        <v>0</v>
      </c>
      <c r="K31" s="1">
        <v>0.33333333333333331</v>
      </c>
      <c r="L31">
        <v>0</v>
      </c>
      <c r="M31" s="1">
        <v>0.33333333333333331</v>
      </c>
      <c r="N31">
        <v>5</v>
      </c>
      <c r="O31" s="1">
        <v>0.24583333333333335</v>
      </c>
      <c r="P31">
        <f>SUM(B31,D31,F31,H31,J31,L31,N31)-MIN(B31,D31,F31,H31,J31,L31,N31)</f>
        <v>45</v>
      </c>
      <c r="Q31" s="1">
        <f>SUM(C31,E31,G31,I31,K31,M31,O31)</f>
        <v>1.7381944444444444</v>
      </c>
    </row>
    <row r="32" spans="1:17" x14ac:dyDescent="0.25">
      <c r="A32" t="s">
        <v>30</v>
      </c>
      <c r="B32">
        <v>0</v>
      </c>
      <c r="C32" s="1">
        <v>0</v>
      </c>
      <c r="D32">
        <v>0</v>
      </c>
      <c r="E32" s="1">
        <v>0</v>
      </c>
      <c r="F32">
        <v>0</v>
      </c>
      <c r="G32" s="1">
        <v>0</v>
      </c>
      <c r="H32">
        <v>0</v>
      </c>
      <c r="I32" s="1">
        <v>0.33333333333333331</v>
      </c>
      <c r="J32">
        <v>0</v>
      </c>
      <c r="K32" s="1">
        <v>0.33333333333333331</v>
      </c>
      <c r="L32">
        <v>0</v>
      </c>
      <c r="M32" s="1">
        <v>0.33333333333333331</v>
      </c>
      <c r="N32">
        <v>0</v>
      </c>
      <c r="O32" s="1">
        <v>0.33333333333333331</v>
      </c>
      <c r="P32">
        <f>SUM(B32,D32,F32,H32,J32,L32,N32)-MIN(B32,D32,F32,H32,J32,L32,N32)</f>
        <v>0</v>
      </c>
      <c r="Q32" s="1">
        <f>SUM(C32,E32,G32,I32,K32,M32,O32)</f>
        <v>1.3333333333333333</v>
      </c>
    </row>
  </sheetData>
  <sortState ref="A3:Q32">
    <sortCondition descending="1" ref="P3:P32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06552e43-5c4e-46ca-ae7d-a9f9281b1271</BSO999929>
</file>

<file path=customXml/itemProps1.xml><?xml version="1.0" encoding="utf-8"?>
<ds:datastoreItem xmlns:ds="http://schemas.openxmlformats.org/officeDocument/2006/customXml" ds:itemID="{3AE00006-8649-401B-975C-04C852813A84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N9999999</vt:lpstr>
      <vt:lpstr>N999999999999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Jan</cp:lastModifiedBy>
  <cp:lastPrinted>2014-07-23T15:50:37Z</cp:lastPrinted>
  <dcterms:created xsi:type="dcterms:W3CDTF">2014-07-22T12:05:42Z</dcterms:created>
  <dcterms:modified xsi:type="dcterms:W3CDTF">2014-07-24T21:37:04Z</dcterms:modified>
</cp:coreProperties>
</file>